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Отчеты 1-9 по прик МЭ № 320\Значения\"/>
    </mc:Choice>
  </mc:AlternateContent>
  <bookViews>
    <workbookView xWindow="0" yWindow="0" windowWidth="28800" windowHeight="12330"/>
  </bookViews>
  <sheets>
    <sheet name="5Вв" sheetId="1" r:id="rId1"/>
  </sheets>
  <definedNames>
    <definedName name="Z_500C2F4F_1743_499A_A051_20565DBF52B2_.wvu.PrintArea" localSheetId="0" hidden="1">'5Вв'!$A$1:$AA$36</definedName>
    <definedName name="_xlnm.Print_Area" localSheetId="0">'5Вв'!$A$1:$AA$36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</calcChain>
</file>

<file path=xl/sharedStrings.xml><?xml version="1.0" encoding="utf-8"?>
<sst xmlns="http://schemas.openxmlformats.org/spreadsheetml/2006/main" count="75" uniqueCount="53">
  <si>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</si>
  <si>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</si>
  <si>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</si>
  <si>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</si>
  <si>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>Отчет о реализации инвестиционной программы АО "Рязанская Областная Электросетевая Компания"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</si>
  <si>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</si>
  <si>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</si>
  <si>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</si>
  <si>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</si>
  <si>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</si>
  <si>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</si>
  <si>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</si>
  <si>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</si>
  <si>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</si>
  <si>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</si>
  <si>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</si>
  <si>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</si>
  <si>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</si>
  <si>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</si>
  <si>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Дата ввода объекта, дд.мм.гггг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</si>
  <si>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</si>
  <si>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</si>
  <si>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</si>
  <si>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</si>
  <si>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</si>
  <si>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</si>
  <si>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</si>
  <si>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J_ROEK_TPR_23_12</t>
  </si>
  <si>
    <t>0.3</t>
  </si>
  <si>
    <t>Новое строительство</t>
  </si>
  <si>
    <t>1.3.2</t>
  </si>
  <si>
    <t>Прочее новое строительство</t>
  </si>
  <si>
    <t>1.1</t>
  </si>
  <si>
    <t>Строительство объектов для технологического присоединения потребителей</t>
  </si>
  <si>
    <t>J_ROEK_TPR_23_59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</si>
  <si>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</si>
  <si>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</si>
  <si>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J_ROEK_STR_09_15</t>
  </si>
  <si>
    <t>Строительство ЛЭП-10 г. Рыбное,(от тяговой ПС до РП 6)</t>
  </si>
  <si>
    <t>ВЛ- 0,4 кВ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</si>
  <si>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</si>
  <si>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J_ROEK_STR_02_31</t>
  </si>
  <si>
    <t>Строительство КТП-15 (400кВА), проходная г. Рыбное, ул. Веселая</t>
  </si>
  <si>
    <t>J_ROEK_STR_09_49</t>
  </si>
  <si>
    <t>Строительство КТП -19 (400 кВА) проходная г. Рыбное, ул. Большая</t>
  </si>
  <si>
    <t>J_ROEK_STR_09_50</t>
  </si>
  <si>
    <t>за год 2022</t>
  </si>
  <si>
    <t>Год раскрытия информации: 2023 год</t>
  </si>
  <si>
    <t>Утвержденные плановые значения показателей приведены в соответствии с  приказом ГУ "РЭК" Рязанской области  от  28.10.2022г. № 1-ип</t>
  </si>
  <si>
    <t>Ввод объектов инвестиционной деятельности  (мощностей) в эксплуатацию в год 2022</t>
  </si>
  <si>
    <t>Отклонения от плановых показателей года 2022</t>
  </si>
  <si>
    <t>выполнение работ по поступившим заявкам на ТП</t>
  </si>
  <si>
    <t>Уточнение стоимости по фактическому выполнению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</si>
</sst>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0"/>
      <name val="Arial Cyr"/>
      <charset val="204"/>
    </font>
    <font>
      <sz val="10"/>
      <color indexed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12" fillId="0" borderId="0"/>
  </cellStyleXfs>
  <cellXfs count="95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2" fillId="0" borderId="0" xfId="0" applyFont="1" applyFill="1" applyAlignme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/>
    <xf numFmtId="0" fontId="10" fillId="0" borderId="0" xfId="4" applyFont="1" applyFill="1" applyBorder="1" applyAlignment="1"/>
    <xf numFmtId="0" fontId="1" fillId="0" borderId="2" xfId="0" applyFont="1" applyFill="1" applyBorder="1" applyAlignment="1">
      <alignment horizontal="center" vertical="center" textRotation="90" wrapText="1"/>
    </xf>
    <xf numFmtId="0" fontId="8" fillId="0" borderId="2" xfId="3" applyFont="1" applyFill="1" applyBorder="1" applyAlignment="1">
      <alignment horizontal="center" vertical="center" textRotation="90" wrapText="1"/>
    </xf>
    <xf numFmtId="0" fontId="1" fillId="0" borderId="0" xfId="1" applyFont="1" applyAlignment="1">
      <alignment horizontal="center" vertical="center" wrapText="1"/>
    </xf>
    <xf numFmtId="0" fontId="11" fillId="0" borderId="2" xfId="3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 wrapText="1"/>
    </xf>
    <xf numFmtId="0" fontId="13" fillId="4" borderId="2" xfId="5" applyFont="1" applyFill="1" applyBorder="1" applyAlignment="1" applyProtection="1">
      <alignment vertical="center" wrapText="1"/>
    </xf>
    <xf numFmtId="0" fontId="14" fillId="4" borderId="14" xfId="5" applyFont="1" applyFill="1" applyBorder="1" applyAlignment="1" applyProtection="1">
      <alignment horizontal="center" vertical="center" wrapText="1"/>
    </xf>
    <xf numFmtId="0" fontId="8" fillId="3" borderId="1" xfId="3" applyFont="1" applyFill="1" applyBorder="1" applyAlignment="1">
      <alignment horizontal="center" vertical="center"/>
    </xf>
    <xf numFmtId="2" fontId="15" fillId="3" borderId="2" xfId="3" applyNumberFormat="1" applyFont="1" applyFill="1" applyBorder="1" applyAlignment="1">
      <alignment vertical="center"/>
    </xf>
    <xf numFmtId="49" fontId="0" fillId="5" borderId="13" xfId="0" applyNumberFormat="1" applyFont="1" applyFill="1" applyBorder="1" applyAlignment="1">
      <alignment horizontal="center" vertical="center" wrapText="1"/>
    </xf>
    <xf numFmtId="0" fontId="13" fillId="6" borderId="2" xfId="5" applyFont="1" applyFill="1" applyBorder="1" applyAlignment="1" applyProtection="1">
      <alignment vertical="center" wrapText="1"/>
    </xf>
    <xf numFmtId="0" fontId="14" fillId="6" borderId="14" xfId="5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/>
    </xf>
    <xf numFmtId="2" fontId="15" fillId="5" borderId="2" xfId="3" applyNumberFormat="1" applyFont="1" applyFill="1" applyBorder="1" applyAlignment="1">
      <alignment vertical="center"/>
    </xf>
    <xf numFmtId="2" fontId="15" fillId="5" borderId="1" xfId="3" applyNumberFormat="1" applyFont="1" applyFill="1" applyBorder="1" applyAlignment="1">
      <alignment vertical="center"/>
    </xf>
    <xf numFmtId="164" fontId="8" fillId="5" borderId="1" xfId="3" applyNumberFormat="1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 wrapText="1"/>
    </xf>
    <xf numFmtId="0" fontId="10" fillId="0" borderId="2" xfId="5" applyFont="1" applyFill="1" applyBorder="1" applyAlignment="1" applyProtection="1">
      <alignment horizontal="left" vertical="center" wrapText="1"/>
    </xf>
    <xf numFmtId="0" fontId="16" fillId="0" borderId="14" xfId="5" applyFont="1" applyFill="1" applyBorder="1" applyAlignment="1" applyProtection="1">
      <alignment horizontal="center" vertical="center" wrapText="1"/>
    </xf>
    <xf numFmtId="2" fontId="15" fillId="0" borderId="2" xfId="3" applyNumberFormat="1" applyFont="1" applyFill="1" applyBorder="1" applyAlignment="1">
      <alignment vertical="center"/>
    </xf>
    <xf numFmtId="2" fontId="17" fillId="0" borderId="2" xfId="1" applyNumberFormat="1" applyFont="1" applyFill="1" applyBorder="1" applyAlignment="1">
      <alignment vertical="center"/>
    </xf>
    <xf numFmtId="0" fontId="1" fillId="0" borderId="2" xfId="1" applyFont="1" applyFill="1" applyBorder="1"/>
    <xf numFmtId="0" fontId="18" fillId="0" borderId="2" xfId="5" applyFont="1" applyFill="1" applyBorder="1" applyAlignment="1" applyProtection="1">
      <alignment vertical="center" wrapText="1"/>
    </xf>
    <xf numFmtId="0" fontId="1" fillId="0" borderId="15" xfId="1" applyFont="1" applyBorder="1" applyAlignment="1">
      <alignment wrapText="1"/>
    </xf>
    <xf numFmtId="49" fontId="0" fillId="3" borderId="13" xfId="0" applyNumberFormat="1" applyFont="1" applyFill="1" applyBorder="1" applyAlignment="1">
      <alignment horizontal="center" vertical="center" wrapText="1"/>
    </xf>
    <xf numFmtId="2" fontId="15" fillId="3" borderId="1" xfId="3" applyNumberFormat="1" applyFont="1" applyFill="1" applyBorder="1" applyAlignment="1">
      <alignment vertical="center"/>
    </xf>
    <xf numFmtId="164" fontId="8" fillId="3" borderId="1" xfId="3" applyNumberFormat="1" applyFont="1" applyFill="1" applyBorder="1" applyAlignment="1">
      <alignment horizontal="center" vertical="center"/>
    </xf>
    <xf numFmtId="0" fontId="1" fillId="0" borderId="2" xfId="1" applyFont="1" applyBorder="1"/>
    <xf numFmtId="164" fontId="1" fillId="0" borderId="2" xfId="1" applyNumberFormat="1" applyFont="1" applyBorder="1"/>
    <xf numFmtId="49" fontId="0" fillId="5" borderId="2" xfId="0" applyNumberFormat="1" applyFont="1" applyFill="1" applyBorder="1" applyAlignment="1">
      <alignment horizontal="center" vertical="center" wrapText="1"/>
    </xf>
    <xf numFmtId="0" fontId="14" fillId="6" borderId="2" xfId="5" applyFont="1" applyFill="1" applyBorder="1" applyAlignment="1" applyProtection="1">
      <alignment horizontal="center" vertical="center" wrapText="1"/>
    </xf>
    <xf numFmtId="0" fontId="8" fillId="5" borderId="2" xfId="3" applyFont="1" applyFill="1" applyBorder="1" applyAlignment="1">
      <alignment horizontal="center" vertical="center"/>
    </xf>
    <xf numFmtId="164" fontId="8" fillId="5" borderId="2" xfId="3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 applyProtection="1">
      <alignment horizontal="center" vertical="center" wrapText="1"/>
    </xf>
    <xf numFmtId="0" fontId="1" fillId="0" borderId="2" xfId="1" applyFont="1" applyBorder="1" applyAlignment="1">
      <alignment wrapText="1"/>
    </xf>
    <xf numFmtId="164" fontId="8" fillId="3" borderId="2" xfId="3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17" fillId="0" borderId="2" xfId="3" applyNumberFormat="1" applyFont="1" applyFill="1" applyBorder="1" applyAlignment="1">
      <alignment vertical="center"/>
    </xf>
    <xf numFmtId="14" fontId="19" fillId="0" borderId="2" xfId="3" applyNumberFormat="1" applyFont="1" applyFill="1" applyBorder="1" applyAlignment="1">
      <alignment horizontal="center" vertical="center"/>
    </xf>
    <xf numFmtId="2" fontId="17" fillId="5" borderId="1" xfId="3" applyNumberFormat="1" applyFont="1" applyFill="1" applyBorder="1" applyAlignment="1">
      <alignment vertical="center"/>
    </xf>
    <xf numFmtId="2" fontId="17" fillId="5" borderId="2" xfId="3" applyNumberFormat="1" applyFont="1" applyFill="1" applyBorder="1" applyAlignment="1">
      <alignment vertical="center"/>
    </xf>
    <xf numFmtId="49" fontId="20" fillId="0" borderId="13" xfId="0" applyNumberFormat="1" applyFont="1" applyFill="1" applyBorder="1" applyAlignment="1">
      <alignment horizontal="center" vertical="center" wrapText="1"/>
    </xf>
    <xf numFmtId="0" fontId="21" fillId="2" borderId="2" xfId="5" applyFont="1" applyFill="1" applyBorder="1" applyAlignment="1" applyProtection="1">
      <alignment horizontal="left" vertical="center" wrapText="1"/>
    </xf>
    <xf numFmtId="0" fontId="21" fillId="2" borderId="2" xfId="5" applyFont="1" applyFill="1" applyBorder="1" applyAlignment="1" applyProtection="1">
      <alignment horizontal="center" vertical="center" wrapText="1"/>
    </xf>
    <xf numFmtId="0" fontId="20" fillId="2" borderId="2" xfId="5" applyFont="1" applyFill="1" applyBorder="1" applyAlignment="1" applyProtection="1">
      <alignment horizontal="left" vertical="center" wrapText="1"/>
    </xf>
    <xf numFmtId="0" fontId="20" fillId="2" borderId="2" xfId="5" applyFont="1" applyFill="1" applyBorder="1" applyAlignment="1" applyProtection="1">
      <alignment horizontal="center" vertical="center" wrapText="1"/>
    </xf>
    <xf numFmtId="164" fontId="1" fillId="0" borderId="2" xfId="1" applyNumberFormat="1" applyFont="1" applyBorder="1" applyAlignment="1">
      <alignment wrapText="1"/>
    </xf>
    <xf numFmtId="164" fontId="8" fillId="5" borderId="1" xfId="3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4" xfId="1" applyFont="1" applyFill="1" applyBorder="1" applyAlignment="1">
      <alignment horizontal="left" wrapText="1"/>
    </xf>
    <xf numFmtId="0" fontId="4" fillId="0" borderId="0" xfId="2" applyFont="1" applyAlignment="1">
      <alignment horizontal="center" vertical="center"/>
    </xf>
    <xf numFmtId="0" fontId="8" fillId="2" borderId="1" xfId="3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</cellXfs>
  <cellStyles count="6">
    <cellStyle name="Итог 8 2" xfId="5"/>
    <cellStyle name="Обычный" xfId="0" builtinId="0"/>
    <cellStyle name="Обычный 3" xfId="1"/>
    <cellStyle name="Обычный 4" xfId="4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39"/>
  <sheetViews>
    <sheetView tabSelected="1" zoomScale="70" zoomScaleNormal="70" zoomScaleSheetLayoutView="80" workbookViewId="0">
      <selection activeCell="E20" sqref="E20:Z34"/>
    </sheetView>
  </sheetViews>
  <sheetFormatPr defaultRowHeight="15.75" x14ac:dyDescent="0.25"/>
  <cols>
    <col min="1" max="1" width="9.75" style="4" customWidth="1"/>
    <col min="2" max="2" width="34" style="4" customWidth="1"/>
    <col min="3" max="3" width="17.75" style="4" customWidth="1"/>
    <col min="4" max="4" width="31.625" style="4" customWidth="1"/>
    <col min="5" max="11" width="6.375" style="4" customWidth="1"/>
    <col min="12" max="12" width="12.5" style="4" customWidth="1"/>
    <col min="13" max="26" width="6.375" style="4" customWidth="1"/>
    <col min="27" max="27" width="27.625" style="4" customWidth="1"/>
    <col min="28" max="16384" width="9" style="4"/>
  </cols>
  <sheetData>
    <row r="1" spans="1:36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 t="s">
        <v>0</v>
      </c>
      <c r="AB1" s="1"/>
      <c r="AC1" s="3"/>
      <c r="AE1" s="5"/>
    </row>
    <row r="2" spans="1:36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6" t="s">
        <v>1</v>
      </c>
      <c r="AB2" s="1"/>
      <c r="AC2" s="3"/>
      <c r="AE2" s="5"/>
    </row>
    <row r="3" spans="1:36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6" t="s">
        <v>2</v>
      </c>
      <c r="AB3" s="1"/>
      <c r="AC3" s="3"/>
      <c r="AE3" s="5"/>
    </row>
    <row r="4" spans="1:36" s="8" customFormat="1" ht="18.75" x14ac:dyDescent="0.25">
      <c r="A4" s="74" t="s">
        <v>3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"/>
      <c r="AC4" s="7"/>
      <c r="AD4" s="7"/>
      <c r="AE4" s="7"/>
      <c r="AF4" s="7"/>
    </row>
    <row r="5" spans="1:36" s="10" customFormat="1" ht="18.75" x14ac:dyDescent="0.3">
      <c r="A5" s="75" t="s">
        <v>46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9"/>
      <c r="AC5" s="9"/>
      <c r="AD5" s="9"/>
      <c r="AE5" s="9"/>
      <c r="AF5" s="9"/>
      <c r="AG5" s="9"/>
    </row>
    <row r="6" spans="1:36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</row>
    <row r="7" spans="1:36" s="10" customFormat="1" ht="18.75" x14ac:dyDescent="0.3">
      <c r="A7" s="75" t="s">
        <v>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9"/>
      <c r="AC7" s="9"/>
      <c r="AD7" s="9"/>
      <c r="AE7" s="9"/>
      <c r="AF7" s="9"/>
    </row>
    <row r="8" spans="1:36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12"/>
      <c r="AC8" s="12"/>
      <c r="AD8" s="12"/>
      <c r="AE8" s="12"/>
      <c r="AF8" s="12"/>
    </row>
    <row r="9" spans="1:36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6" ht="18.75" x14ac:dyDescent="0.3">
      <c r="A10" s="77" t="s">
        <v>47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14"/>
      <c r="AC10" s="14"/>
      <c r="AD10" s="14"/>
      <c r="AE10" s="14"/>
      <c r="AF10" s="14"/>
    </row>
    <row r="11" spans="1:36" ht="18.75" x14ac:dyDescent="0.3">
      <c r="AF11" s="6"/>
    </row>
    <row r="12" spans="1:36" ht="18.75" x14ac:dyDescent="0.25">
      <c r="A12" s="73" t="s">
        <v>48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15"/>
      <c r="AC12" s="16"/>
      <c r="AD12" s="16"/>
      <c r="AE12" s="16"/>
      <c r="AF12" s="16"/>
    </row>
    <row r="13" spans="1:36" x14ac:dyDescent="0.25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12"/>
      <c r="AC13" s="12"/>
      <c r="AD13" s="12"/>
      <c r="AE13" s="12"/>
      <c r="AF13" s="12"/>
    </row>
    <row r="14" spans="1:36" x14ac:dyDescent="0.25">
      <c r="A14" s="1"/>
      <c r="B14" s="17"/>
      <c r="C14" s="18"/>
      <c r="D14" s="18"/>
      <c r="E14" s="19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1"/>
      <c r="AJ14" s="21"/>
    </row>
    <row r="15" spans="1:36" ht="15.75" customHeight="1" x14ac:dyDescent="0.25">
      <c r="A15" s="80" t="s">
        <v>5</v>
      </c>
      <c r="B15" s="83" t="s">
        <v>6</v>
      </c>
      <c r="C15" s="83" t="s">
        <v>7</v>
      </c>
      <c r="D15" s="80" t="s">
        <v>8</v>
      </c>
      <c r="E15" s="84" t="s">
        <v>49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5" t="s">
        <v>50</v>
      </c>
      <c r="U15" s="86"/>
      <c r="V15" s="86"/>
      <c r="W15" s="86"/>
      <c r="X15" s="86"/>
      <c r="Y15" s="86"/>
      <c r="Z15" s="87"/>
      <c r="AA15" s="94" t="s">
        <v>9</v>
      </c>
      <c r="AB15" s="1"/>
      <c r="AC15" s="1"/>
    </row>
    <row r="16" spans="1:36" ht="26.25" customHeight="1" x14ac:dyDescent="0.25">
      <c r="A16" s="81"/>
      <c r="B16" s="83"/>
      <c r="C16" s="83"/>
      <c r="D16" s="81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8"/>
      <c r="U16" s="89"/>
      <c r="V16" s="89"/>
      <c r="W16" s="89"/>
      <c r="X16" s="89"/>
      <c r="Y16" s="89"/>
      <c r="Z16" s="90"/>
      <c r="AA16" s="94"/>
      <c r="AB16" s="1"/>
      <c r="AC16" s="1"/>
    </row>
    <row r="17" spans="1:29" ht="30" customHeight="1" x14ac:dyDescent="0.25">
      <c r="A17" s="81"/>
      <c r="B17" s="83"/>
      <c r="C17" s="83"/>
      <c r="D17" s="81"/>
      <c r="E17" s="84" t="s">
        <v>10</v>
      </c>
      <c r="F17" s="84"/>
      <c r="G17" s="84"/>
      <c r="H17" s="84"/>
      <c r="I17" s="84"/>
      <c r="J17" s="84"/>
      <c r="K17" s="84"/>
      <c r="L17" s="84" t="s">
        <v>11</v>
      </c>
      <c r="M17" s="84"/>
      <c r="N17" s="84"/>
      <c r="O17" s="84"/>
      <c r="P17" s="84"/>
      <c r="Q17" s="84"/>
      <c r="R17" s="84"/>
      <c r="S17" s="84"/>
      <c r="T17" s="91"/>
      <c r="U17" s="92"/>
      <c r="V17" s="92"/>
      <c r="W17" s="92"/>
      <c r="X17" s="92"/>
      <c r="Y17" s="92"/>
      <c r="Z17" s="93"/>
      <c r="AA17" s="94"/>
      <c r="AB17" s="1"/>
      <c r="AC17" s="1"/>
    </row>
    <row r="18" spans="1:29" ht="96" customHeight="1" x14ac:dyDescent="0.25">
      <c r="A18" s="82"/>
      <c r="B18" s="83"/>
      <c r="C18" s="83"/>
      <c r="D18" s="82"/>
      <c r="E18" s="22" t="s">
        <v>12</v>
      </c>
      <c r="F18" s="22" t="s">
        <v>13</v>
      </c>
      <c r="G18" s="22" t="s">
        <v>14</v>
      </c>
      <c r="H18" s="22" t="s">
        <v>15</v>
      </c>
      <c r="I18" s="22" t="s">
        <v>16</v>
      </c>
      <c r="J18" s="22" t="s">
        <v>17</v>
      </c>
      <c r="K18" s="23" t="s">
        <v>18</v>
      </c>
      <c r="L18" s="24" t="s">
        <v>19</v>
      </c>
      <c r="M18" s="22" t="s">
        <v>12</v>
      </c>
      <c r="N18" s="22" t="s">
        <v>13</v>
      </c>
      <c r="O18" s="22" t="s">
        <v>14</v>
      </c>
      <c r="P18" s="22" t="s">
        <v>15</v>
      </c>
      <c r="Q18" s="22" t="s">
        <v>16</v>
      </c>
      <c r="R18" s="22" t="s">
        <v>17</v>
      </c>
      <c r="S18" s="23" t="s">
        <v>18</v>
      </c>
      <c r="T18" s="22" t="s">
        <v>12</v>
      </c>
      <c r="U18" s="22" t="s">
        <v>13</v>
      </c>
      <c r="V18" s="22" t="s">
        <v>14</v>
      </c>
      <c r="W18" s="22" t="s">
        <v>15</v>
      </c>
      <c r="X18" s="22" t="s">
        <v>16</v>
      </c>
      <c r="Y18" s="22" t="s">
        <v>17</v>
      </c>
      <c r="Z18" s="23" t="s">
        <v>18</v>
      </c>
      <c r="AA18" s="94"/>
      <c r="AB18" s="1"/>
      <c r="AC18" s="1"/>
    </row>
    <row r="19" spans="1:29" x14ac:dyDescent="0.25">
      <c r="A19" s="25">
        <v>1</v>
      </c>
      <c r="B19" s="25">
        <v>2</v>
      </c>
      <c r="C19" s="25">
        <v>3</v>
      </c>
      <c r="D19" s="26">
        <f>C19+1</f>
        <v>4</v>
      </c>
      <c r="E19" s="25">
        <f t="shared" ref="E19:AA19" si="0">D19+1</f>
        <v>5</v>
      </c>
      <c r="F19" s="25">
        <f t="shared" si="0"/>
        <v>6</v>
      </c>
      <c r="G19" s="25">
        <f t="shared" si="0"/>
        <v>7</v>
      </c>
      <c r="H19" s="25">
        <f t="shared" si="0"/>
        <v>8</v>
      </c>
      <c r="I19" s="25">
        <f t="shared" si="0"/>
        <v>9</v>
      </c>
      <c r="J19" s="25">
        <f t="shared" si="0"/>
        <v>10</v>
      </c>
      <c r="K19" s="25">
        <f t="shared" si="0"/>
        <v>11</v>
      </c>
      <c r="L19" s="25">
        <f t="shared" si="0"/>
        <v>12</v>
      </c>
      <c r="M19" s="25">
        <f t="shared" si="0"/>
        <v>13</v>
      </c>
      <c r="N19" s="25">
        <f t="shared" si="0"/>
        <v>14</v>
      </c>
      <c r="O19" s="25">
        <f t="shared" si="0"/>
        <v>15</v>
      </c>
      <c r="P19" s="25">
        <f t="shared" si="0"/>
        <v>16</v>
      </c>
      <c r="Q19" s="25">
        <f t="shared" si="0"/>
        <v>17</v>
      </c>
      <c r="R19" s="25">
        <f t="shared" si="0"/>
        <v>18</v>
      </c>
      <c r="S19" s="25">
        <f t="shared" si="0"/>
        <v>19</v>
      </c>
      <c r="T19" s="25">
        <f t="shared" si="0"/>
        <v>20</v>
      </c>
      <c r="U19" s="25">
        <f t="shared" si="0"/>
        <v>21</v>
      </c>
      <c r="V19" s="25">
        <f t="shared" si="0"/>
        <v>22</v>
      </c>
      <c r="W19" s="25">
        <f t="shared" si="0"/>
        <v>23</v>
      </c>
      <c r="X19" s="25">
        <f t="shared" si="0"/>
        <v>24</v>
      </c>
      <c r="Y19" s="25">
        <f t="shared" si="0"/>
        <v>25</v>
      </c>
      <c r="Z19" s="25">
        <f t="shared" si="0"/>
        <v>26</v>
      </c>
      <c r="AA19" s="25">
        <f t="shared" si="0"/>
        <v>27</v>
      </c>
      <c r="AB19" s="1"/>
      <c r="AC19" s="1"/>
    </row>
    <row r="20" spans="1:29" ht="30" x14ac:dyDescent="0.25">
      <c r="A20" s="27" t="s">
        <v>20</v>
      </c>
      <c r="B20" s="28" t="s">
        <v>21</v>
      </c>
      <c r="C20" s="29"/>
      <c r="D20" s="30"/>
      <c r="E20" s="31">
        <v>0.55000000000000004</v>
      </c>
      <c r="F20" s="31">
        <v>0</v>
      </c>
      <c r="G20" s="31">
        <v>2.67</v>
      </c>
      <c r="H20" s="31">
        <v>3.93</v>
      </c>
      <c r="I20" s="31">
        <v>0</v>
      </c>
      <c r="J20" s="31">
        <v>0</v>
      </c>
      <c r="K20" s="31">
        <v>0</v>
      </c>
      <c r="L20" s="31"/>
      <c r="M20" s="31">
        <v>1.54</v>
      </c>
      <c r="N20" s="31">
        <v>0</v>
      </c>
      <c r="O20" s="31">
        <v>9.3849999999999998</v>
      </c>
      <c r="P20" s="31">
        <v>0.14499999999999999</v>
      </c>
      <c r="Q20" s="31">
        <v>0.11</v>
      </c>
      <c r="R20" s="31">
        <v>0</v>
      </c>
      <c r="S20" s="31">
        <v>0</v>
      </c>
      <c r="T20" s="31">
        <v>0.99</v>
      </c>
      <c r="U20" s="31">
        <v>0</v>
      </c>
      <c r="V20" s="31">
        <v>6.7149999999999999</v>
      </c>
      <c r="W20" s="31">
        <v>-3.7850000000000001</v>
      </c>
      <c r="X20" s="31">
        <v>0.11</v>
      </c>
      <c r="Y20" s="31">
        <v>0</v>
      </c>
      <c r="Z20" s="31">
        <v>0</v>
      </c>
      <c r="AA20" s="30"/>
      <c r="AB20" s="1"/>
      <c r="AC20" s="1"/>
    </row>
    <row r="21" spans="1:29" x14ac:dyDescent="0.25">
      <c r="A21" s="32"/>
      <c r="B21" s="33" t="s">
        <v>25</v>
      </c>
      <c r="C21" s="34"/>
      <c r="D21" s="35"/>
      <c r="E21" s="37"/>
      <c r="F21" s="64"/>
      <c r="G21" s="64"/>
      <c r="H21" s="64"/>
      <c r="I21" s="64"/>
      <c r="J21" s="64"/>
      <c r="K21" s="64"/>
      <c r="L21" s="64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8"/>
      <c r="AB21" s="1"/>
      <c r="AC21" s="1"/>
    </row>
    <row r="22" spans="1:29" ht="31.5" x14ac:dyDescent="0.25">
      <c r="A22" s="39" t="s">
        <v>32</v>
      </c>
      <c r="B22" s="45" t="s">
        <v>26</v>
      </c>
      <c r="C22" s="41" t="s">
        <v>27</v>
      </c>
      <c r="D22" s="44"/>
      <c r="E22" s="42">
        <v>0.55000000000000004</v>
      </c>
      <c r="F22" s="62">
        <v>0</v>
      </c>
      <c r="G22" s="62">
        <v>2.67</v>
      </c>
      <c r="H22" s="62">
        <v>3.93</v>
      </c>
      <c r="I22" s="62">
        <v>0</v>
      </c>
      <c r="J22" s="62">
        <v>0</v>
      </c>
      <c r="K22" s="62">
        <v>0</v>
      </c>
      <c r="L22" s="63">
        <v>44926</v>
      </c>
      <c r="M22" s="62">
        <v>1.54</v>
      </c>
      <c r="N22" s="62">
        <v>0</v>
      </c>
      <c r="O22" s="62">
        <v>9.3849999999999998</v>
      </c>
      <c r="P22" s="62">
        <v>0.14499999999999999</v>
      </c>
      <c r="Q22" s="62">
        <v>0.11</v>
      </c>
      <c r="R22" s="62">
        <v>0</v>
      </c>
      <c r="S22" s="62">
        <v>0</v>
      </c>
      <c r="T22" s="43">
        <v>0.99</v>
      </c>
      <c r="U22" s="43">
        <v>0</v>
      </c>
      <c r="V22" s="43">
        <v>6.7149999999999999</v>
      </c>
      <c r="W22" s="43">
        <v>-3.7850000000000001</v>
      </c>
      <c r="X22" s="43">
        <v>0.11</v>
      </c>
      <c r="Y22" s="43">
        <v>0</v>
      </c>
      <c r="Z22" s="43">
        <v>0</v>
      </c>
      <c r="AA22" s="46" t="s">
        <v>51</v>
      </c>
      <c r="AB22" s="1"/>
      <c r="AC22" s="1"/>
    </row>
    <row r="23" spans="1:29" x14ac:dyDescent="0.25">
      <c r="A23" s="47" t="s">
        <v>28</v>
      </c>
      <c r="B23" s="28" t="s">
        <v>29</v>
      </c>
      <c r="C23" s="29"/>
      <c r="D23" s="30"/>
      <c r="E23" s="48">
        <v>1.34</v>
      </c>
      <c r="F23" s="48">
        <v>0</v>
      </c>
      <c r="G23" s="48">
        <v>6.5200000000000005</v>
      </c>
      <c r="H23" s="48">
        <v>0</v>
      </c>
      <c r="I23" s="48">
        <v>2.6619999999999999</v>
      </c>
      <c r="J23" s="48">
        <v>0</v>
      </c>
      <c r="K23" s="48">
        <v>0</v>
      </c>
      <c r="L23" s="48"/>
      <c r="M23" s="48">
        <v>6.4650000000000007</v>
      </c>
      <c r="N23" s="48">
        <v>0</v>
      </c>
      <c r="O23" s="48">
        <v>24.756999999999998</v>
      </c>
      <c r="P23" s="48">
        <v>0.24200000000000002</v>
      </c>
      <c r="Q23" s="48">
        <v>3.0889999999999995</v>
      </c>
      <c r="R23" s="48">
        <v>0</v>
      </c>
      <c r="S23" s="48">
        <v>0</v>
      </c>
      <c r="T23" s="48">
        <v>5.1250000000000009</v>
      </c>
      <c r="U23" s="48">
        <v>0</v>
      </c>
      <c r="V23" s="48">
        <v>18.236999999999998</v>
      </c>
      <c r="W23" s="48">
        <v>0.24200000000000002</v>
      </c>
      <c r="X23" s="48">
        <v>0.4269999999999996</v>
      </c>
      <c r="Y23" s="48">
        <v>0</v>
      </c>
      <c r="Z23" s="48">
        <v>0</v>
      </c>
      <c r="AA23" s="49"/>
      <c r="AB23" s="1"/>
      <c r="AC23" s="1"/>
    </row>
    <row r="24" spans="1:29" ht="30" x14ac:dyDescent="0.25">
      <c r="A24" s="32" t="s">
        <v>30</v>
      </c>
      <c r="B24" s="33" t="s">
        <v>22</v>
      </c>
      <c r="C24" s="34"/>
      <c r="D24" s="35"/>
      <c r="E24" s="37">
        <v>0.8</v>
      </c>
      <c r="F24" s="37">
        <v>0</v>
      </c>
      <c r="G24" s="37">
        <v>0.41</v>
      </c>
      <c r="H24" s="37">
        <v>0</v>
      </c>
      <c r="I24" s="37">
        <v>2.3519999999999999</v>
      </c>
      <c r="J24" s="37">
        <v>0</v>
      </c>
      <c r="K24" s="37">
        <v>0</v>
      </c>
      <c r="L24" s="37"/>
      <c r="M24" s="37">
        <v>0.8</v>
      </c>
      <c r="N24" s="37">
        <v>0</v>
      </c>
      <c r="O24" s="37">
        <v>0.59799999999999998</v>
      </c>
      <c r="P24" s="37">
        <v>0</v>
      </c>
      <c r="Q24" s="37">
        <v>0.312</v>
      </c>
      <c r="R24" s="37">
        <v>0</v>
      </c>
      <c r="S24" s="37">
        <v>0</v>
      </c>
      <c r="T24" s="37">
        <v>0</v>
      </c>
      <c r="U24" s="37">
        <v>0</v>
      </c>
      <c r="V24" s="37">
        <v>0.188</v>
      </c>
      <c r="W24" s="37">
        <v>0</v>
      </c>
      <c r="X24" s="37">
        <v>-2.04</v>
      </c>
      <c r="Y24" s="37">
        <v>0</v>
      </c>
      <c r="Z24" s="37">
        <v>0</v>
      </c>
      <c r="AA24" s="38"/>
      <c r="AB24" s="1"/>
      <c r="AC24" s="1"/>
    </row>
    <row r="25" spans="1:29" x14ac:dyDescent="0.25">
      <c r="A25" s="32"/>
      <c r="B25" s="33" t="s">
        <v>39</v>
      </c>
      <c r="C25" s="34"/>
      <c r="D25" s="35"/>
      <c r="E25" s="37"/>
      <c r="F25" s="64"/>
      <c r="G25" s="64"/>
      <c r="H25" s="64"/>
      <c r="I25" s="64"/>
      <c r="J25" s="64"/>
      <c r="K25" s="64"/>
      <c r="L25" s="64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8"/>
      <c r="AB25" s="1"/>
      <c r="AC25" s="1"/>
    </row>
    <row r="26" spans="1:29" ht="51" x14ac:dyDescent="0.25">
      <c r="A26" s="66" t="s">
        <v>30</v>
      </c>
      <c r="B26" s="67" t="s">
        <v>40</v>
      </c>
      <c r="C26" s="68" t="s">
        <v>41</v>
      </c>
      <c r="D26" s="50"/>
      <c r="E26" s="42">
        <v>0</v>
      </c>
      <c r="F26" s="62">
        <v>0</v>
      </c>
      <c r="G26" s="62">
        <v>0.41</v>
      </c>
      <c r="H26" s="62">
        <v>0</v>
      </c>
      <c r="I26" s="62">
        <v>0</v>
      </c>
      <c r="J26" s="62">
        <v>0</v>
      </c>
      <c r="K26" s="62">
        <v>0</v>
      </c>
      <c r="L26" s="63">
        <v>44742</v>
      </c>
      <c r="M26" s="42">
        <v>0</v>
      </c>
      <c r="N26" s="42">
        <v>0</v>
      </c>
      <c r="O26" s="42">
        <v>0.41</v>
      </c>
      <c r="P26" s="42">
        <v>0</v>
      </c>
      <c r="Q26" s="42">
        <v>0</v>
      </c>
      <c r="R26" s="42">
        <v>0</v>
      </c>
      <c r="S26" s="42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51"/>
      <c r="AB26" s="1"/>
      <c r="AC26" s="1"/>
    </row>
    <row r="27" spans="1:29" x14ac:dyDescent="0.25">
      <c r="A27" s="32"/>
      <c r="B27" s="33" t="s">
        <v>23</v>
      </c>
      <c r="C27" s="34"/>
      <c r="D27" s="35"/>
      <c r="E27" s="37"/>
      <c r="F27" s="64"/>
      <c r="G27" s="64"/>
      <c r="H27" s="64"/>
      <c r="I27" s="64"/>
      <c r="J27" s="64"/>
      <c r="K27" s="64"/>
      <c r="L27" s="64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8"/>
      <c r="AB27" s="1"/>
      <c r="AC27" s="1"/>
    </row>
    <row r="28" spans="1:29" ht="47.25" x14ac:dyDescent="0.25">
      <c r="A28" s="39" t="s">
        <v>30</v>
      </c>
      <c r="B28" s="40" t="s">
        <v>38</v>
      </c>
      <c r="C28" s="41" t="s">
        <v>37</v>
      </c>
      <c r="D28" s="50"/>
      <c r="E28" s="42">
        <v>0</v>
      </c>
      <c r="F28" s="62">
        <v>0</v>
      </c>
      <c r="G28" s="62">
        <v>0</v>
      </c>
      <c r="H28" s="62">
        <v>0</v>
      </c>
      <c r="I28" s="62">
        <v>2.3519999999999999</v>
      </c>
      <c r="J28" s="62">
        <v>0</v>
      </c>
      <c r="K28" s="62">
        <v>0</v>
      </c>
      <c r="L28" s="63">
        <v>44926</v>
      </c>
      <c r="M28" s="42">
        <v>0</v>
      </c>
      <c r="N28" s="42">
        <v>0</v>
      </c>
      <c r="O28" s="42">
        <v>0.188</v>
      </c>
      <c r="P28" s="42">
        <v>0</v>
      </c>
      <c r="Q28" s="42">
        <v>0.312</v>
      </c>
      <c r="R28" s="42">
        <v>0</v>
      </c>
      <c r="S28" s="42">
        <v>0</v>
      </c>
      <c r="T28" s="43">
        <v>0</v>
      </c>
      <c r="U28" s="43">
        <v>0</v>
      </c>
      <c r="V28" s="43">
        <v>0.188</v>
      </c>
      <c r="W28" s="43">
        <v>0</v>
      </c>
      <c r="X28" s="43">
        <v>-2.04</v>
      </c>
      <c r="Y28" s="43">
        <v>0</v>
      </c>
      <c r="Z28" s="43">
        <v>0</v>
      </c>
      <c r="AA28" s="71" t="s">
        <v>52</v>
      </c>
      <c r="AB28" s="1"/>
      <c r="AC28" s="1"/>
    </row>
    <row r="29" spans="1:29" ht="30" x14ac:dyDescent="0.25">
      <c r="A29" s="32"/>
      <c r="B29" s="33" t="s">
        <v>24</v>
      </c>
      <c r="C29" s="34"/>
      <c r="D29" s="35"/>
      <c r="E29" s="37"/>
      <c r="F29" s="64"/>
      <c r="G29" s="64"/>
      <c r="H29" s="64"/>
      <c r="I29" s="64"/>
      <c r="J29" s="64"/>
      <c r="K29" s="64"/>
      <c r="L29" s="64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72"/>
      <c r="AB29" s="1"/>
      <c r="AC29" s="1"/>
    </row>
    <row r="30" spans="1:29" ht="47.25" x14ac:dyDescent="0.25">
      <c r="A30" s="66" t="s">
        <v>30</v>
      </c>
      <c r="B30" s="69" t="s">
        <v>42</v>
      </c>
      <c r="C30" s="70" t="s">
        <v>43</v>
      </c>
      <c r="D30" s="50"/>
      <c r="E30" s="42">
        <v>0.4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3">
        <v>44834</v>
      </c>
      <c r="M30" s="42">
        <v>0.4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71" t="s">
        <v>52</v>
      </c>
      <c r="AB30" s="1"/>
      <c r="AC30" s="1"/>
    </row>
    <row r="31" spans="1:29" ht="47.25" x14ac:dyDescent="0.25">
      <c r="A31" s="66" t="s">
        <v>30</v>
      </c>
      <c r="B31" s="69" t="s">
        <v>44</v>
      </c>
      <c r="C31" s="70" t="s">
        <v>45</v>
      </c>
      <c r="D31" s="50"/>
      <c r="E31" s="42">
        <v>0.4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63">
        <v>44926</v>
      </c>
      <c r="M31" s="42">
        <v>0.4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71" t="s">
        <v>52</v>
      </c>
      <c r="AB31" s="1"/>
      <c r="AC31" s="1"/>
    </row>
    <row r="32" spans="1:29" x14ac:dyDescent="0.25">
      <c r="A32" s="52"/>
      <c r="B32" s="33" t="s">
        <v>31</v>
      </c>
      <c r="C32" s="53"/>
      <c r="D32" s="54"/>
      <c r="E32" s="36"/>
      <c r="F32" s="65"/>
      <c r="G32" s="65"/>
      <c r="H32" s="65"/>
      <c r="I32" s="65"/>
      <c r="J32" s="65"/>
      <c r="K32" s="65"/>
      <c r="L32" s="65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55"/>
      <c r="AB32" s="1"/>
      <c r="AC32" s="1"/>
    </row>
    <row r="33" spans="1:33" ht="45" x14ac:dyDescent="0.25">
      <c r="A33" s="56" t="s">
        <v>32</v>
      </c>
      <c r="B33" s="45" t="s">
        <v>33</v>
      </c>
      <c r="C33" s="57" t="s">
        <v>34</v>
      </c>
      <c r="D33" s="50"/>
      <c r="E33" s="42">
        <v>0.54</v>
      </c>
      <c r="F33" s="62">
        <v>0</v>
      </c>
      <c r="G33" s="62">
        <v>6.11</v>
      </c>
      <c r="H33" s="62">
        <v>0</v>
      </c>
      <c r="I33" s="62">
        <v>0.31</v>
      </c>
      <c r="J33" s="62">
        <v>0</v>
      </c>
      <c r="K33" s="62">
        <v>0</v>
      </c>
      <c r="L33" s="63">
        <v>44926</v>
      </c>
      <c r="M33" s="62">
        <v>5.6650000000000009</v>
      </c>
      <c r="N33" s="62">
        <v>0</v>
      </c>
      <c r="O33" s="62">
        <v>24.158999999999999</v>
      </c>
      <c r="P33" s="62">
        <v>0.24200000000000002</v>
      </c>
      <c r="Q33" s="62">
        <v>2.7769999999999997</v>
      </c>
      <c r="R33" s="62">
        <v>0</v>
      </c>
      <c r="S33" s="62">
        <v>0</v>
      </c>
      <c r="T33" s="43">
        <v>5.1250000000000009</v>
      </c>
      <c r="U33" s="43">
        <v>0</v>
      </c>
      <c r="V33" s="43">
        <v>18.048999999999999</v>
      </c>
      <c r="W33" s="43">
        <v>0.24200000000000002</v>
      </c>
      <c r="X33" s="43">
        <v>2.4669999999999996</v>
      </c>
      <c r="Y33" s="43">
        <v>0</v>
      </c>
      <c r="Z33" s="43">
        <v>0</v>
      </c>
      <c r="AA33" s="58" t="s">
        <v>51</v>
      </c>
      <c r="AB33" s="1"/>
      <c r="AC33" s="1"/>
    </row>
    <row r="34" spans="1:33" s="61" customFormat="1" ht="15.75" customHeight="1" x14ac:dyDescent="0.25">
      <c r="A34" s="30"/>
      <c r="B34" s="30" t="s">
        <v>35</v>
      </c>
      <c r="C34" s="30"/>
      <c r="D34" s="30"/>
      <c r="E34" s="31">
        <v>1.8900000000000001</v>
      </c>
      <c r="F34" s="31">
        <v>0</v>
      </c>
      <c r="G34" s="31">
        <v>9.1900000000000013</v>
      </c>
      <c r="H34" s="31">
        <v>3.93</v>
      </c>
      <c r="I34" s="31">
        <v>2.6619999999999999</v>
      </c>
      <c r="J34" s="31">
        <v>0</v>
      </c>
      <c r="K34" s="31">
        <v>0</v>
      </c>
      <c r="L34" s="31"/>
      <c r="M34" s="31">
        <v>8.0050000000000008</v>
      </c>
      <c r="N34" s="31">
        <v>0</v>
      </c>
      <c r="O34" s="31">
        <v>34.141999999999996</v>
      </c>
      <c r="P34" s="31">
        <v>0.38700000000000001</v>
      </c>
      <c r="Q34" s="31">
        <v>3.1989999999999994</v>
      </c>
      <c r="R34" s="31">
        <v>0</v>
      </c>
      <c r="S34" s="31">
        <v>0</v>
      </c>
      <c r="T34" s="31">
        <v>6.1150000000000011</v>
      </c>
      <c r="U34" s="31">
        <v>0</v>
      </c>
      <c r="V34" s="31">
        <v>24.951999999999998</v>
      </c>
      <c r="W34" s="31">
        <v>-3.5430000000000001</v>
      </c>
      <c r="X34" s="31">
        <v>0.53699999999999959</v>
      </c>
      <c r="Y34" s="31">
        <v>0</v>
      </c>
      <c r="Z34" s="31">
        <v>0</v>
      </c>
      <c r="AA34" s="59"/>
      <c r="AB34" s="60"/>
      <c r="AC34" s="60"/>
      <c r="AD34" s="60"/>
      <c r="AE34" s="60"/>
      <c r="AF34" s="60"/>
      <c r="AG34" s="60"/>
    </row>
    <row r="35" spans="1:33" ht="37.5" customHeight="1" x14ac:dyDescent="0.25">
      <c r="A35" s="78" t="s">
        <v>36</v>
      </c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1"/>
      <c r="AC35" s="1"/>
    </row>
    <row r="36" spans="1:3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3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3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3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</sheetData>
  <mergeCells count="17">
    <mergeCell ref="A35:AA35"/>
    <mergeCell ref="A13:AA13"/>
    <mergeCell ref="A15:A18"/>
    <mergeCell ref="B15:B18"/>
    <mergeCell ref="C15:C18"/>
    <mergeCell ref="D15:D18"/>
    <mergeCell ref="E15:S16"/>
    <mergeCell ref="T15:Z17"/>
    <mergeCell ref="AA15:AA18"/>
    <mergeCell ref="E17:K17"/>
    <mergeCell ref="L17:S17"/>
    <mergeCell ref="A12:AA12"/>
    <mergeCell ref="A4:AA4"/>
    <mergeCell ref="A5:AA5"/>
    <mergeCell ref="A7:AA7"/>
    <mergeCell ref="A8:AA8"/>
    <mergeCell ref="A10:AA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Курочкина Мария Михайловна</dc:creator>
  <cp:lastModifiedBy>Курочкина Мария Михайловна</cp:lastModifiedBy>
  <dcterms:created xsi:type="dcterms:W3CDTF">2021-03-17T05:53:52Z</dcterms:created>
  <dcterms:modified xsi:type="dcterms:W3CDTF">2023-03-03T10:35:07Z</dcterms:modified>
</cp:coreProperties>
</file>